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4115" windowHeight="8670"/>
  </bookViews>
  <sheets>
    <sheet name="计分表" sheetId="1" r:id="rId1"/>
    <sheet name="性格特质" sheetId="2" r:id="rId2"/>
  </sheets>
  <calcPr calcId="125725"/>
</workbook>
</file>

<file path=xl/calcChain.xml><?xml version="1.0" encoding="utf-8"?>
<calcChain xmlns="http://schemas.openxmlformats.org/spreadsheetml/2006/main">
  <c r="A13" i="1"/>
  <c r="A23"/>
  <c r="A33"/>
  <c r="A43"/>
  <c r="A53"/>
  <c r="A63"/>
  <c r="A73"/>
  <c r="C77"/>
  <c r="E77"/>
  <c r="G77"/>
  <c r="I77"/>
  <c r="K77"/>
  <c r="M77"/>
  <c r="O77"/>
  <c r="Q77"/>
  <c r="C78"/>
  <c r="E78"/>
  <c r="G78"/>
  <c r="I78"/>
  <c r="K78"/>
  <c r="M78"/>
  <c r="O78"/>
  <c r="Q78"/>
  <c r="C79"/>
  <c r="E79"/>
  <c r="G79"/>
  <c r="I79"/>
  <c r="K79"/>
  <c r="M79"/>
  <c r="O79"/>
  <c r="Q79"/>
  <c r="C80"/>
  <c r="E80"/>
  <c r="G80"/>
  <c r="I80"/>
  <c r="K80"/>
  <c r="M80"/>
  <c r="O80"/>
  <c r="Q80"/>
  <c r="C81"/>
  <c r="E81"/>
  <c r="G81"/>
  <c r="I81"/>
  <c r="K81"/>
  <c r="M81"/>
  <c r="O81"/>
  <c r="Q81"/>
  <c r="C82"/>
  <c r="E82"/>
  <c r="G82"/>
  <c r="I82"/>
  <c r="K82"/>
  <c r="M82"/>
  <c r="O82"/>
  <c r="Q82"/>
  <c r="C83"/>
  <c r="E83"/>
  <c r="G83"/>
  <c r="I83"/>
  <c r="K83"/>
  <c r="M83"/>
  <c r="O83"/>
  <c r="Q83"/>
  <c r="C84"/>
  <c r="E84"/>
  <c r="G84"/>
  <c r="I84"/>
  <c r="K84"/>
  <c r="M84"/>
  <c r="O84"/>
  <c r="Q84"/>
</calcChain>
</file>

<file path=xl/comments1.xml><?xml version="1.0" encoding="utf-8"?>
<comments xmlns="http://schemas.openxmlformats.org/spreadsheetml/2006/main">
  <authors>
    <author>AsposeUser</author>
  </authors>
  <commentList>
    <comment ref="C76" authorId="0">
      <text>
        <r>
          <rPr>
            <sz val="10"/>
            <rFont val="Arial"/>
            <family val="2"/>
          </rPr>
          <t xml:space="preserve">CHEN ZHENG:
贯彻者（ CW: Company Worker, or Implementer ）– 守纪律、可信赖、保守、高效、把想法变为行动。可接受的弱点：有些固执。
</t>
        </r>
      </text>
    </comment>
    <comment ref="E76" authorId="0">
      <text>
        <r>
          <rPr>
            <sz val="10"/>
            <rFont val="Arial"/>
            <family val="2"/>
          </rPr>
          <t xml:space="preserve">CHEN ZHENG:
协调者（ CO: Coordinator ）– 成熟、自信、可信赖、好主席、能明确目标、能促进决策。不一定是最聪明的人。
</t>
        </r>
      </text>
    </comment>
    <comment ref="G76" authorId="0">
      <text>
        <r>
          <rPr>
            <sz val="10"/>
            <rFont val="Arial"/>
            <family val="2"/>
          </rPr>
          <t xml:space="preserve">CHEN ZHENG:
塑造者（ SH: Shaper ）有活力、外向、易激动、爱挑战、爱施压、困难面前寻找各种办法。可接受的弱点：容易发脾气。
</t>
        </r>
      </text>
    </comment>
    <comment ref="I76" authorId="0">
      <text>
        <r>
          <rPr>
            <sz val="10"/>
            <rFont val="Arial"/>
            <family val="2"/>
          </rPr>
          <t xml:space="preserve">CHEN ZHENG:
培养者（ PL: Plant ）– 有创造力、有想象力、善于打破常规、解决困难问题。可接受的弱点：不善与普通人交往
</t>
        </r>
      </text>
    </comment>
    <comment ref="K76" authorId="0">
      <text>
        <r>
          <rPr>
            <sz val="10"/>
            <rFont val="Arial"/>
            <family val="2"/>
          </rPr>
          <t xml:space="preserve">CHEN ZHENG:
资源调查者（ RI: Resource Investigator ）– 性格外向、热情、健谈、探索机会。可接受的弱点：一时热情后很快失去兴趣。
</t>
        </r>
      </text>
    </comment>
    <comment ref="M76" authorId="0">
      <text>
        <r>
          <rPr>
            <sz val="10"/>
            <rFont val="Arial"/>
            <family val="2"/>
          </rPr>
          <t>CHEN ZHENG:
监督评价者（ ME: Monitor evaluator ）– 冷静、有战略眼光、有判断力、看事情全面、善于做出判断。可接受的弱点：缺乏推动和鼓舞他人的能力。</t>
        </r>
      </text>
    </comment>
    <comment ref="O76" authorId="0">
      <text>
        <r>
          <rPr>
            <sz val="10"/>
            <rFont val="Arial"/>
            <family val="2"/>
          </rPr>
          <t xml:space="preserve">CHEN ZHENG:
协力工作者（ TW: Team Worker ）– 爱社交、温和、善解人意、乐于助人、倾听、营造力、避免不合。可接受的弱点：在棘手环境下优柔寡断。
</t>
        </r>
      </text>
    </comment>
    <comment ref="Q76" authorId="0">
      <text>
        <r>
          <rPr>
            <sz val="10"/>
            <rFont val="Arial"/>
            <family val="2"/>
          </rPr>
          <t xml:space="preserve">CHEN ZHENG:
完善者（ FI: Completer Finisher ）– 吃苦耐劳、尽职尽责、严肃、善于发现错误、守时。可接受的弱点：有时过度忧虑、不愿授权他人。
</t>
        </r>
      </text>
    </comment>
  </commentList>
</comments>
</file>

<file path=xl/sharedStrings.xml><?xml version="1.0" encoding="utf-8"?>
<sst xmlns="http://schemas.openxmlformats.org/spreadsheetml/2006/main" count="211" uniqueCount="157">
  <si>
    <t>RI</t>
  </si>
  <si>
    <t>四、    我在工作团队中的特征是：</t>
  </si>
  <si>
    <t>D、    我天生的紧迫感，将有助于我们不会落在计划后面。</t>
  </si>
  <si>
    <t>F、    可能由于我过分重视集体的气氛，我发现自己很难与众不同。</t>
  </si>
  <si>
    <t>D、    我认为，只要计划必须开始执行，我有推动工作运转的才能。</t>
  </si>
  <si>
    <t>H、    我很高兴能找到一块可以发挥我想象力的天地。</t>
  </si>
  <si>
    <t>G、    我感到我的身上有一种能使我全身心地投入到工作中去的气质。</t>
  </si>
  <si>
    <t>A、    我有在不施加任何压力的情况下，去影响其他人的能力。</t>
  </si>
  <si>
    <t>ME</t>
  </si>
  <si>
    <t>H、 在选择行动方案时，我能不带倾向性，也不带偏见地提出一个合理的替代方案。</t>
  </si>
  <si>
    <t>B、    我随时注意防止粗心和工作中的疏忽。</t>
  </si>
  <si>
    <t>B、    我经常向别人的见解进行挑战或坚持自己的意见。</t>
  </si>
  <si>
    <t>D、 我的能力在于，一旦发现某些对实现集体目标很有价值的人， 我就及时把他们推荐出来</t>
  </si>
  <si>
    <t>G、    我乐于与工作团队以外的人进行联系。</t>
  </si>
  <si>
    <t>四</t>
  </si>
  <si>
    <t>F、 如果最终能导致有益的结果，我愿面对暂时的冷遇。</t>
  </si>
  <si>
    <t>H、    当我与真正的对立面发生冲突时，我没有把握使对方理解我的观点。</t>
  </si>
  <si>
    <t>G、    我易于陷入突发的想象之中，而忘了正在进行的事情。</t>
  </si>
  <si>
    <t>B、    我容易对那些有高见而又没有适当地发表出来的人表现得过于宽容。</t>
  </si>
  <si>
    <t>E、    我认为我能保持头脑冷静，富有条理地思考问题。</t>
  </si>
  <si>
    <t>B、 我能与各种类型的人一起合作共事。</t>
  </si>
  <si>
    <t>A、    我有兴趣更多地了解我的同事。</t>
  </si>
  <si>
    <t xml:space="preserve">     </t>
  </si>
  <si>
    <t>C、    我感到，我在促进良好的工作关系。</t>
  </si>
  <si>
    <t>B、    我比较愿意与那些表现出积极态度的人一道工作。</t>
  </si>
  <si>
    <t>五、    在工作中，我得到满足，因为：</t>
  </si>
  <si>
    <t>三、    当我与其他人共同进行一项工作时：</t>
  </si>
  <si>
    <t>G、    对于那些我不能做的事，我有意识地求助于他人。</t>
  </si>
  <si>
    <t>B、    别人可能批评我太重分析而缺少直觉。</t>
  </si>
  <si>
    <t>E、 我能把事情办成，这主要靠我个人的实力。</t>
  </si>
  <si>
    <t>G、    如果集体工作没有进展，我会采取积极措施去加以推动。</t>
  </si>
  <si>
    <t>C、    只要集体在讨论新的观点，我总是说的太多。</t>
  </si>
  <si>
    <t>TW</t>
  </si>
  <si>
    <t>一、    我认为我能为团队做出贡献是：</t>
  </si>
  <si>
    <t>H、    我能使人放心的是，对那些最基本的工作，我都能组织得“井井有条”。</t>
  </si>
  <si>
    <t>F、    对承担的任何工作，我都能做到尽善尽美。</t>
  </si>
  <si>
    <t>E、    对于与大家共同利益有关的积极建议我总是乐于支持的。</t>
  </si>
  <si>
    <t>D</t>
  </si>
  <si>
    <t>A、 我能很快地发现并把握住新的机遇。</t>
  </si>
  <si>
    <t>总计</t>
  </si>
  <si>
    <t>E</t>
  </si>
  <si>
    <t>F</t>
  </si>
  <si>
    <t>G</t>
  </si>
  <si>
    <t>C、 我生来就爱出主意。</t>
  </si>
  <si>
    <t>F、    我能使人们在某项必要的行动上达成一致意见。</t>
  </si>
  <si>
    <t>A</t>
  </si>
  <si>
    <t>F、    尽管困难重重，我也能保证目标始终如一。</t>
  </si>
  <si>
    <t>B</t>
  </si>
  <si>
    <t>C</t>
  </si>
  <si>
    <t>C、    我有做好工作的愿望，能确保工作的持续进展。</t>
  </si>
  <si>
    <t>E、    我能适应那些有新意的人。</t>
  </si>
  <si>
    <t>A、    我很容易对那些阻碍前进的人表现出不耐烦。</t>
  </si>
  <si>
    <t>H、    我的同事认为我过分注意细节，总有不必要的担心，怕把事情搞糟。</t>
  </si>
  <si>
    <t>H</t>
  </si>
  <si>
    <t>C、    在辩论中，我通常能找到论据去推翻那些不甚有理的主张。</t>
  </si>
  <si>
    <t>贝尔宾团队角色理论-团队角色自测问卷</t>
  </si>
  <si>
    <t>E、    在一定要把事情办成的情况下，我有时使人感到特别强硬以至专断。</t>
  </si>
  <si>
    <t>D、    在提出独到见解方面，我是数一数二的。</t>
  </si>
  <si>
    <t xml:space="preserve">说明：对下列问题的回答，可能在不同程度上描绘了您的行为。每题有八句话，请将十分分配给这八个句子。分配的原则是：最体现您行为的句子分最高，以此类推。最极端的情况也可能是十分全部分配给其中的某一句话。请根据您的实际情况把每一题的分数填入黄色的单元格中。最后面的表中会自动计算出每个角色的得分。得分最高的2-3个角色便是你的团队角色。 </t>
  </si>
  <si>
    <t>D、    我常常容易产生厌烦感，需要一、二个有激情的人使我振作起来。</t>
  </si>
  <si>
    <t>A、    如果会议没有得到很好的组织、控制和主持，我会感到不痛快。</t>
  </si>
  <si>
    <t>H、    我愿意展开广泛的讨论意在激发新思想，推动工作。</t>
  </si>
  <si>
    <t>六</t>
  </si>
  <si>
    <t>A、    我喜欢分析情况，权衡所有可能的选择。</t>
  </si>
  <si>
    <t>输入你的分数（1-10）</t>
  </si>
  <si>
    <t>B、    我对寻找解决问题的可行方案感兴趣。</t>
  </si>
  <si>
    <t>FI</t>
  </si>
  <si>
    <t>G、    我相信我的判断能力有助于做出正确的决策。</t>
  </si>
  <si>
    <t>CW</t>
  </si>
  <si>
    <t>五</t>
  </si>
  <si>
    <t>SH</t>
  </si>
  <si>
    <t>大题号</t>
  </si>
  <si>
    <t>七、    对于那些在团队工作中或与周围人共事时所遇到的问题：</t>
  </si>
  <si>
    <t>F、    对于我遇到的复杂问题，我有时不善于加以解释和澄清。</t>
  </si>
  <si>
    <t>E、    如果目标不明确， 让我起步是很困难的。</t>
  </si>
  <si>
    <t>C、    我会设想通过用人所长的方法来减轻工作负担。</t>
  </si>
  <si>
    <t>D、    我能对决策有强烈的影响。</t>
  </si>
  <si>
    <t>D、    我的客观算法，使我很难与同事们打成一片。</t>
  </si>
  <si>
    <t>F、    我热衷寻求最新的思想和新的发展。</t>
  </si>
  <si>
    <t>PL</t>
  </si>
  <si>
    <t>三</t>
  </si>
  <si>
    <t>A、    在有新方案之前，我宁愿先躲进角落，拟定出一个解脱困境的方案。</t>
  </si>
  <si>
    <t>一</t>
  </si>
  <si>
    <t>CO</t>
  </si>
  <si>
    <t>二、    在团队中，我可能有的弱点是：</t>
  </si>
  <si>
    <t>七</t>
  </si>
  <si>
    <t>C、    我愿意施加压力以换取行动，确保会议不是在浪费时间或离题太远。</t>
  </si>
  <si>
    <t>E、    我有意避免使自己太突出或出人意料。</t>
  </si>
  <si>
    <t>二</t>
  </si>
  <si>
    <t>（Google Docs转换出的表格在显示上有点问题，但不影响使用）</t>
  </si>
  <si>
    <t>G、 我通常能意识到什么是现实的，什么是可能的。</t>
  </si>
  <si>
    <t>H、    尽管我对所有的观点都感兴趣，但这并不影响我在必要的时候下决心。</t>
  </si>
  <si>
    <t>六、    如果突然给我一件困难的工作，而且时间有限，人员不熟：</t>
  </si>
  <si>
    <t>推进者 SH（Shaper）</t>
  </si>
  <si>
    <t>典型特征：思维敏捷；坦荡；主动探索</t>
  </si>
  <si>
    <t>积极特性：积极，主动，有干劲，随时准备向传统、低效率、自满自足挑战，有紧迫感，视成功为目标，追求高效率。</t>
  </si>
  <si>
    <t>能容忍的弱点：好激起争端，爱冲动，易急躁，容易给别人压力；说话太直接，虽然SH总是就事论事，却经常伤人不伤己。</t>
  </si>
  <si>
    <t>在团队中的作用</t>
  </si>
  <si>
    <t>寻找和发现团队讨论中可能的方案。SH一旦找到自己认为好的方案或模式，SH会希望团队都follow这一方案或模式，因此SH会强力的向团队成员推销自己认为好的方案或模式。</t>
  </si>
  <si>
    <t>使团队内的任务和目标成形</t>
  </si>
  <si>
    <t>推动团队达成一致意见，并朝向决策行动。经常自觉不自觉的，SH在团队中扮演一个二领导的角色，即SH可能不是名义上的领导（CO一般是领导），但SH却给人二老板的感觉。</t>
  </si>
  <si>
    <t>CW（Company Worker，后来在1988年改称为 Implementer ）</t>
  </si>
  <si>
    <t>典型特征：保守；顺从；务实可靠。</t>
  </si>
  <si>
    <t>积极特性：有组织能力、实践经验；工作勤奋；有自我约束力。</t>
  </si>
  <si>
    <t>能容忍的弱点：缺乏灵活性，应变能力弱；对没有把握的主意不感兴趣。</t>
  </si>
  <si>
    <t>把谈话与建议转换为实际步骤。</t>
  </si>
  <si>
    <t>考虑什么是行得通的，什么是行不通的。</t>
  </si>
  <si>
    <t>整理建议，使之与已经取得一致意见的计划和已有的系统相配合。</t>
  </si>
  <si>
    <t>实干家就是好的执行者，能够可靠的执行一个既定的计划，但却未必擅长制定一个新的计划。</t>
  </si>
  <si>
    <t>完美主义者 FI（Completer Finisher）</t>
  </si>
  <si>
    <t>典型特征: 勤奋有序；认真；有紧迫感</t>
  </si>
  <si>
    <t>积极特性: 理想主义者；追求完美；持之以恒</t>
  </si>
  <si>
    <t>能容忍的弱点: 常常拘泥于细节；焦虑感（注意和SH的不同，SH有紧迫感，但FI是焦虑感）；不洒脱</t>
  </si>
  <si>
    <t>强调任务的目标要求和活动日程表</t>
  </si>
  <si>
    <t>在方案中寻找并指出错误、遗漏和被忽视的内容</t>
  </si>
  <si>
    <t>刺激其他人参加活动，并促使团队成员产生时间紧迫的感觉</t>
  </si>
  <si>
    <t>协调员CO（Coordinator）</t>
  </si>
  <si>
    <t>典型特征：沉着；自信；有控制局面的能力</t>
  </si>
  <si>
    <t>积极特性：对各种有价值的意见不带偏见地兼容并蓄，看问题比较客观</t>
  </si>
  <si>
    <t>能容忍的弱点：在智能以及创造力方面并非超常</t>
  </si>
  <si>
    <t>时刻想着团队的大目标，明确团队的目标和方向</t>
  </si>
  <si>
    <t>选择需要决策的问题，并明确它们的先后顺序</t>
  </si>
  <si>
    <t>帮助确定团队中的角色分工、责任和工作界限</t>
  </si>
  <si>
    <t>总结团队的感受和成就，综合团队的建议</t>
  </si>
  <si>
    <t>外交家 RI（Resource Investigator）</t>
  </si>
  <si>
    <t>典型特征: 性格外向；开朗；热情；好奇心强；联系广泛；消息灵通，是信息的敏感者。</t>
  </si>
  <si>
    <t>积极特性:有广泛联系人的能力；不断探索新的事物；勇于迎接新的挑战</t>
  </si>
  <si>
    <t>能容忍的弱点: 事过境迁，见异思迁，兴趣马上转移</t>
  </si>
  <si>
    <t>提出建议，并引入外部信息（一个很好的比喻是：RI 对于团队的作用，就像天线对于电视机，RI 就是团队的天线，就是用来接受外界信号的。注意RI和PL的区别：PL的想法大都是原创自己想的，RI则更可能是他个性喜欢接受新鲜事物，因此 RI 更擅长整合外界新鲜信息。）</t>
  </si>
  <si>
    <t>接触持有其他观点的个体或群体</t>
  </si>
  <si>
    <t>参加磋商性质的活动</t>
  </si>
  <si>
    <t>智多星 PL（Plant）</t>
  </si>
  <si>
    <t>典型特征: 有个性；思想深刻；不拘一格</t>
  </si>
  <si>
    <t>积极特性: 才华横溢；富有想象力；智慧；知识面广</t>
  </si>
  <si>
    <t>能容忍的弱点: 高高在上；不重细节；不拘礼仪</t>
  </si>
  <si>
    <t>在团队中的作用：</t>
  </si>
  <si>
    <t>提供建议；</t>
  </si>
  <si>
    <t>提出批评并有助于引出相反意见。</t>
  </si>
  <si>
    <t>监督员 ME（Monitor Evaluator）</t>
  </si>
  <si>
    <t>典型特征: 清醒；理智；谨慎</t>
  </si>
  <si>
    <t>积极特性: 判断力强；分辨力强；讲求实际</t>
  </si>
  <si>
    <t>能容忍的弱点: 缺乏鼓动和激发他人的能力；自己也不容易被别人鼓动和激发；缺乏想象力，缺乏热情。</t>
  </si>
  <si>
    <t>分析问题和情景</t>
  </si>
  <si>
    <t>对繁杂的材料予以简化，并澄清模糊不清的问题</t>
  </si>
  <si>
    <t>对他人的判断和作用做出评价。</t>
  </si>
  <si>
    <t>基本上ME就是那种特喜欢给别人泼冷水的人。ME 们靠着其强大的分析判断能力，敢于直言不讳的提出和坚持异议。但 ME 对于一个成功的团队是非常必要的，因为 ME 就是团队的守门员。一个没有守门员的球队没法赢。</t>
  </si>
  <si>
    <t>凝聚者 TW（Team Worker）</t>
  </si>
  <si>
    <t>典型特征: 擅长人际交往；温和；敏感，是人际关系的敏感者（注意RI是外界信息的敏感者）</t>
  </si>
  <si>
    <t>积极特性: 有适应周围环境以及人的能力；能促进团队的合作；倾听能力最强。</t>
  </si>
  <si>
    <t>能容忍的弱点: 在危急时刻往往优柔寡断，一般很中庸。</t>
  </si>
  <si>
    <t>给予他人支持，并帮助别人</t>
  </si>
  <si>
    <t>打破讨论中的沉默</t>
  </si>
  <si>
    <t>采取行动扭转或克服团队中的分歧</t>
  </si>
  <si>
    <t>专家（Specialist ）</t>
  </si>
  <si>
    <t>专家这种类型是后来1988年新加的一种类型。</t>
  </si>
  <si>
    <t>专家型的特点：诚实、自我做起、专注、能在急需时带来知识和技能。</t>
  </si>
  <si>
    <t>可接受的弱点：专业领域比较狭窄，只懂自己擅长的特殊专业领域，对其他事情兴趣不大。</t>
  </si>
</sst>
</file>

<file path=xl/styles.xml><?xml version="1.0" encoding="utf-8"?>
<styleSheet xmlns="http://schemas.openxmlformats.org/spreadsheetml/2006/main">
  <fonts count="11">
    <font>
      <sz val="10"/>
      <name val="Arial"/>
      <family val="2"/>
    </font>
    <font>
      <b/>
      <sz val="11"/>
      <color indexed="63"/>
      <name val="Trebuchet MS"/>
      <family val="2"/>
    </font>
    <font>
      <sz val="12"/>
      <color indexed="8"/>
      <name val="宋体"/>
      <family val="2"/>
    </font>
    <font>
      <i/>
      <sz val="11"/>
      <color indexed="63"/>
      <name val="Trebuchet MS"/>
      <family val="2"/>
    </font>
    <font>
      <i/>
      <sz val="11"/>
      <color indexed="63"/>
      <name val="宋体"/>
      <family val="2"/>
    </font>
    <font>
      <sz val="11"/>
      <color indexed="63"/>
      <name val="Trebuchet MS"/>
      <family val="2"/>
    </font>
    <font>
      <b/>
      <sz val="12"/>
      <color indexed="63"/>
      <name val="宋体"/>
      <family val="2"/>
    </font>
    <font>
      <b/>
      <sz val="10"/>
      <color indexed="63"/>
      <name val="宋体"/>
      <family val="2"/>
    </font>
    <font>
      <sz val="9"/>
      <name val="仿宋_GB2312"/>
      <family val="3"/>
      <charset val="134"/>
    </font>
    <font>
      <b/>
      <sz val="10"/>
      <color rgb="FF000000"/>
      <name val="Lucida Sans Unicode"/>
      <family val="2"/>
    </font>
    <font>
      <sz val="10"/>
      <color rgb="FF937D68"/>
      <name val="Lucida Sans Unicode"/>
      <family val="2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0" fontId="2" fillId="0" borderId="1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3"/>
    </xf>
    <xf numFmtId="0" fontId="5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4" fillId="0" borderId="0" xfId="0" applyNumberFormat="1" applyFont="1" applyFill="1" applyAlignment="1">
      <alignment horizontal="left" vertical="center" wrapText="1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FF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87"/>
  <sheetViews>
    <sheetView tabSelected="1" topLeftCell="A13" zoomScaleNormal="100" workbookViewId="0">
      <selection activeCell="A46" sqref="A46:A52"/>
    </sheetView>
  </sheetViews>
  <sheetFormatPr defaultColWidth="9.140625" defaultRowHeight="12.75" customHeight="1"/>
  <cols>
    <col min="1" max="1" width="22.7109375" customWidth="1"/>
    <col min="2" max="2" width="4.140625" customWidth="1"/>
    <col min="3" max="3" width="5.140625" customWidth="1"/>
    <col min="4" max="7" width="4.140625" customWidth="1"/>
    <col min="8" max="15" width="5.85546875" customWidth="1"/>
    <col min="16" max="16" width="6.42578125" customWidth="1"/>
    <col min="17" max="17" width="6.85546875" customWidth="1"/>
    <col min="18" max="19" width="8.5703125" customWidth="1"/>
    <col min="20" max="20" width="9.140625" customWidth="1"/>
  </cols>
  <sheetData>
    <row r="1" spans="1:20" ht="15.75" customHeight="1">
      <c r="A1" s="17" t="s">
        <v>55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.75" customHeight="1">
      <c r="A2" s="18" t="s">
        <v>89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  <c r="O2" s="1"/>
      <c r="P2" s="1"/>
      <c r="Q2" s="1"/>
      <c r="R2" s="1"/>
      <c r="S2" s="1"/>
      <c r="T2" s="1"/>
    </row>
    <row r="3" spans="1:20" ht="52.5" customHeight="1">
      <c r="A3" s="19" t="s">
        <v>58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1"/>
    </row>
    <row r="4" spans="1:20" ht="15.75" customHeight="1">
      <c r="A4" s="2" t="s">
        <v>64</v>
      </c>
      <c r="B4" s="17" t="s">
        <v>33</v>
      </c>
      <c r="C4" s="15"/>
      <c r="D4" s="15"/>
      <c r="E4" s="15"/>
      <c r="F4" s="15"/>
      <c r="G4" s="15"/>
      <c r="H4" s="15"/>
      <c r="I4" s="15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.75" customHeight="1">
      <c r="A5" s="3">
        <v>1</v>
      </c>
      <c r="B5" s="16" t="s">
        <v>38</v>
      </c>
      <c r="C5" s="15"/>
      <c r="D5" s="15"/>
      <c r="E5" s="15"/>
      <c r="F5" s="15"/>
      <c r="G5" s="15"/>
      <c r="H5" s="15"/>
      <c r="I5" s="15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.75" customHeight="1">
      <c r="A6" s="3">
        <v>2</v>
      </c>
      <c r="B6" s="16" t="s">
        <v>20</v>
      </c>
      <c r="C6" s="15"/>
      <c r="D6" s="15"/>
      <c r="E6" s="15"/>
      <c r="F6" s="15"/>
      <c r="G6" s="15"/>
      <c r="H6" s="15"/>
      <c r="I6" s="15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.75" customHeight="1">
      <c r="A7" s="3">
        <v>3</v>
      </c>
      <c r="B7" s="16" t="s">
        <v>43</v>
      </c>
      <c r="C7" s="15"/>
      <c r="D7" s="15"/>
      <c r="E7" s="15"/>
      <c r="F7" s="15"/>
      <c r="G7" s="1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.75" customHeight="1">
      <c r="A8" s="3">
        <v>4</v>
      </c>
      <c r="B8" s="16" t="s">
        <v>12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"/>
      <c r="T8" s="1"/>
    </row>
    <row r="9" spans="1:20" ht="15.75" customHeight="1">
      <c r="A9" s="3"/>
      <c r="B9" s="16" t="s">
        <v>29</v>
      </c>
      <c r="C9" s="15"/>
      <c r="D9" s="15"/>
      <c r="E9" s="15"/>
      <c r="F9" s="15"/>
      <c r="G9" s="15"/>
      <c r="H9" s="15"/>
      <c r="I9" s="15"/>
      <c r="J9" s="15"/>
      <c r="K9" s="15"/>
      <c r="L9" s="1"/>
      <c r="M9" s="1"/>
      <c r="N9" s="1"/>
      <c r="O9" s="1"/>
      <c r="P9" s="1"/>
      <c r="Q9" s="1"/>
      <c r="R9" s="1"/>
      <c r="S9" s="1"/>
      <c r="T9" s="1"/>
    </row>
    <row r="10" spans="1:20" ht="15.75" customHeight="1">
      <c r="A10" s="3"/>
      <c r="B10" s="16" t="s">
        <v>15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"/>
      <c r="N10" s="1"/>
      <c r="O10" s="1"/>
      <c r="P10" s="1"/>
      <c r="Q10" s="1"/>
      <c r="R10" s="1"/>
      <c r="S10" s="1"/>
      <c r="T10" s="1"/>
    </row>
    <row r="11" spans="1:20" ht="15.75" customHeight="1">
      <c r="A11" s="3"/>
      <c r="B11" s="16" t="s">
        <v>90</v>
      </c>
      <c r="C11" s="15"/>
      <c r="D11" s="15"/>
      <c r="E11" s="15"/>
      <c r="F11" s="15"/>
      <c r="G11" s="15"/>
      <c r="H11" s="15"/>
      <c r="I11" s="15"/>
      <c r="J11" s="15"/>
      <c r="K11" s="15"/>
      <c r="L11" s="1"/>
      <c r="M11" s="1"/>
      <c r="N11" s="1"/>
      <c r="O11" s="1"/>
      <c r="P11" s="1"/>
      <c r="Q11" s="1"/>
      <c r="R11" s="1"/>
      <c r="S11" s="1"/>
      <c r="T11" s="1"/>
    </row>
    <row r="12" spans="1:20" ht="15.75" customHeight="1">
      <c r="A12" s="3"/>
      <c r="B12" s="16" t="s">
        <v>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"/>
      <c r="S12" s="1"/>
      <c r="T12" s="1"/>
    </row>
    <row r="13" spans="1:20" ht="16.5" customHeight="1">
      <c r="A13" s="2" t="str">
        <f>IF((SUM(A5:A12)=10),"输入正确",CONCATENATE("!此项总和为",SUM(A5:A12)))</f>
        <v>输入正确</v>
      </c>
      <c r="B13" s="16" t="s">
        <v>22</v>
      </c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.75" customHeight="1">
      <c r="A14" s="1"/>
      <c r="B14" s="17" t="s">
        <v>84</v>
      </c>
      <c r="C14" s="15"/>
      <c r="D14" s="15"/>
      <c r="E14" s="15"/>
      <c r="F14" s="15"/>
      <c r="G14" s="15"/>
      <c r="H14" s="15"/>
      <c r="I14" s="15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.75" customHeight="1">
      <c r="A15" s="3">
        <v>4</v>
      </c>
      <c r="B15" s="16" t="s">
        <v>60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"/>
      <c r="Q15" s="1"/>
      <c r="R15" s="1"/>
      <c r="S15" s="1"/>
      <c r="T15" s="1"/>
    </row>
    <row r="16" spans="1:20" ht="15.75" customHeight="1">
      <c r="A16" s="3"/>
      <c r="B16" s="16" t="s">
        <v>18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"/>
      <c r="Q16" s="1"/>
      <c r="R16" s="1"/>
      <c r="S16" s="1"/>
      <c r="T16" s="1"/>
    </row>
    <row r="17" spans="1:20" ht="15.75" customHeight="1">
      <c r="A17" s="3">
        <v>2</v>
      </c>
      <c r="B17" s="16" t="s">
        <v>31</v>
      </c>
      <c r="C17" s="15"/>
      <c r="D17" s="15"/>
      <c r="E17" s="15"/>
      <c r="F17" s="15"/>
      <c r="G17" s="15"/>
      <c r="H17" s="15"/>
      <c r="I17" s="15"/>
      <c r="J17" s="15"/>
      <c r="K17" s="15"/>
      <c r="L17" s="1"/>
      <c r="M17" s="1"/>
      <c r="N17" s="1"/>
      <c r="O17" s="1"/>
      <c r="P17" s="1"/>
      <c r="Q17" s="1"/>
      <c r="R17" s="1"/>
      <c r="S17" s="1"/>
      <c r="T17" s="1"/>
    </row>
    <row r="18" spans="1:20" ht="15.75" customHeight="1">
      <c r="A18" s="3">
        <v>1</v>
      </c>
      <c r="B18" s="16" t="s">
        <v>77</v>
      </c>
      <c r="C18" s="15"/>
      <c r="D18" s="15"/>
      <c r="E18" s="15"/>
      <c r="F18" s="15"/>
      <c r="G18" s="15"/>
      <c r="H18" s="15"/>
      <c r="I18" s="15"/>
      <c r="J18" s="15"/>
      <c r="K18" s="15"/>
      <c r="L18" s="1"/>
      <c r="M18" s="1"/>
      <c r="N18" s="1"/>
      <c r="O18" s="1"/>
      <c r="P18" s="1"/>
      <c r="Q18" s="1"/>
      <c r="R18" s="1"/>
      <c r="S18" s="1"/>
      <c r="T18" s="1"/>
    </row>
    <row r="19" spans="1:20" ht="15.75" customHeight="1">
      <c r="A19" s="3"/>
      <c r="B19" s="16" t="s">
        <v>56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"/>
      <c r="Q19" s="1"/>
      <c r="R19" s="1"/>
      <c r="S19" s="1"/>
      <c r="T19" s="1"/>
    </row>
    <row r="20" spans="1:20" ht="17.25">
      <c r="A20" s="3">
        <v>3</v>
      </c>
      <c r="B20" s="16" t="s">
        <v>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"/>
      <c r="P20" s="1"/>
      <c r="Q20" s="1"/>
      <c r="R20" s="1"/>
      <c r="S20" s="1"/>
      <c r="T20" s="1"/>
    </row>
    <row r="21" spans="1:20" ht="15.75" customHeight="1">
      <c r="A21" s="3"/>
      <c r="B21" s="16" t="s">
        <v>17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"/>
      <c r="O21" s="1"/>
      <c r="P21" s="1"/>
      <c r="Q21" s="1"/>
      <c r="R21" s="1"/>
      <c r="S21" s="1"/>
      <c r="T21" s="1"/>
    </row>
    <row r="22" spans="1:20" ht="15.75" customHeight="1">
      <c r="A22" s="3"/>
      <c r="B22" s="16" t="s">
        <v>52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"/>
      <c r="R22" s="1"/>
      <c r="S22" s="1"/>
      <c r="T22" s="1"/>
    </row>
    <row r="23" spans="1:20" ht="15.75" customHeight="1">
      <c r="A23" s="2" t="str">
        <f>IF((SUM(A15:A22)=10),"输入正确",CONCATENATE("!此项总和为",SUM(A15:A22)))</f>
        <v>输入正确</v>
      </c>
      <c r="B23" s="4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.75" customHeight="1">
      <c r="A24" s="1"/>
      <c r="B24" s="17" t="s">
        <v>26</v>
      </c>
      <c r="C24" s="15"/>
      <c r="D24" s="15"/>
      <c r="E24" s="15"/>
      <c r="F24" s="15"/>
      <c r="G24" s="15"/>
      <c r="H24" s="15"/>
      <c r="I24" s="15"/>
      <c r="J24" s="15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.75" customHeight="1">
      <c r="A25" s="3">
        <v>4</v>
      </c>
      <c r="B25" s="16" t="s">
        <v>7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"/>
      <c r="O25" s="1"/>
      <c r="P25" s="1"/>
      <c r="Q25" s="1"/>
      <c r="R25" s="1"/>
      <c r="S25" s="1"/>
      <c r="T25" s="1"/>
    </row>
    <row r="26" spans="1:20" ht="15.75" customHeight="1">
      <c r="A26" s="3"/>
      <c r="B26" s="16" t="s">
        <v>10</v>
      </c>
      <c r="C26" s="15"/>
      <c r="D26" s="15"/>
      <c r="E26" s="15"/>
      <c r="F26" s="15"/>
      <c r="G26" s="15"/>
      <c r="H26" s="15"/>
      <c r="I26" s="15"/>
      <c r="J26" s="15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.75" customHeight="1">
      <c r="A27" s="3"/>
      <c r="B27" s="16" t="s">
        <v>86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"/>
      <c r="R27" s="1"/>
      <c r="S27" s="1"/>
      <c r="T27" s="1"/>
    </row>
    <row r="28" spans="1:20" ht="15.75" customHeight="1">
      <c r="A28" s="3">
        <v>3</v>
      </c>
      <c r="B28" s="16" t="s">
        <v>57</v>
      </c>
      <c r="C28" s="15"/>
      <c r="D28" s="15"/>
      <c r="E28" s="15"/>
      <c r="F28" s="15"/>
      <c r="G28" s="15"/>
      <c r="H28" s="15"/>
      <c r="I28" s="15"/>
      <c r="J28" s="15"/>
      <c r="K28" s="15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customHeight="1">
      <c r="A29" s="3">
        <v>3</v>
      </c>
      <c r="B29" s="16" t="s">
        <v>36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"/>
      <c r="O29" s="1"/>
      <c r="P29" s="1"/>
      <c r="Q29" s="1"/>
      <c r="R29" s="1"/>
      <c r="S29" s="1"/>
      <c r="T29" s="1"/>
    </row>
    <row r="30" spans="1:20" ht="15.75" customHeight="1">
      <c r="A30" s="3"/>
      <c r="B30" s="16" t="s">
        <v>78</v>
      </c>
      <c r="C30" s="15"/>
      <c r="D30" s="15"/>
      <c r="E30" s="15"/>
      <c r="F30" s="15"/>
      <c r="G30" s="15"/>
      <c r="H30" s="15"/>
      <c r="I30" s="15"/>
      <c r="J30" s="15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.75" customHeight="1">
      <c r="A31" s="3"/>
      <c r="B31" s="16" t="s">
        <v>67</v>
      </c>
      <c r="C31" s="15"/>
      <c r="D31" s="15"/>
      <c r="E31" s="15"/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</row>
    <row r="32" spans="1:20" ht="15.75" customHeight="1">
      <c r="A32" s="3"/>
      <c r="B32" s="16" t="s">
        <v>34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"/>
      <c r="R32" s="1"/>
      <c r="S32" s="1"/>
      <c r="T32" s="1"/>
    </row>
    <row r="33" spans="1:20" ht="15.75" customHeight="1">
      <c r="A33" s="2" t="str">
        <f>IF((SUM(A25:A32)=10),"输入正确",CONCATENATE("!此项总和为",SUM(A25:A32)))</f>
        <v>输入正确</v>
      </c>
      <c r="B33" s="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.75" customHeight="1">
      <c r="A34" s="1"/>
      <c r="B34" s="17" t="s">
        <v>1</v>
      </c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.75" customHeight="1">
      <c r="A35" s="3">
        <v>5</v>
      </c>
      <c r="B35" s="16" t="s">
        <v>21</v>
      </c>
      <c r="C35" s="15"/>
      <c r="D35" s="15"/>
      <c r="E35" s="15"/>
      <c r="F35" s="15"/>
      <c r="G35" s="15"/>
      <c r="H35" s="15"/>
      <c r="I35" s="15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.75" customHeight="1">
      <c r="A36" s="3"/>
      <c r="B36" s="16" t="s">
        <v>11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"/>
      <c r="N36" s="1"/>
      <c r="O36" s="1"/>
      <c r="P36" s="1"/>
      <c r="Q36" s="1"/>
      <c r="R36" s="1"/>
      <c r="S36" s="1"/>
      <c r="T36" s="1"/>
    </row>
    <row r="37" spans="1:20" ht="15.75" customHeight="1">
      <c r="A37" s="3"/>
      <c r="B37" s="16" t="s">
        <v>54</v>
      </c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"/>
      <c r="P37" s="1"/>
      <c r="Q37" s="1"/>
      <c r="R37" s="1"/>
      <c r="S37" s="1"/>
      <c r="T37" s="1"/>
    </row>
    <row r="38" spans="1:20" ht="15.75" customHeight="1">
      <c r="A38" s="3">
        <v>3</v>
      </c>
      <c r="B38" s="16" t="s">
        <v>4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"/>
      <c r="Q38" s="1"/>
      <c r="R38" s="1"/>
      <c r="S38" s="1"/>
      <c r="T38" s="1"/>
    </row>
    <row r="39" spans="1:20" ht="15.75" customHeight="1">
      <c r="A39" s="3"/>
      <c r="B39" s="16" t="s">
        <v>87</v>
      </c>
      <c r="C39" s="15"/>
      <c r="D39" s="15"/>
      <c r="E39" s="15"/>
      <c r="F39" s="15"/>
      <c r="G39" s="15"/>
      <c r="H39" s="15"/>
      <c r="I39" s="15"/>
      <c r="J39" s="15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.75" customHeight="1">
      <c r="A40" s="3">
        <v>2</v>
      </c>
      <c r="B40" s="16" t="s">
        <v>35</v>
      </c>
      <c r="C40" s="15"/>
      <c r="D40" s="15"/>
      <c r="E40" s="15"/>
      <c r="F40" s="15"/>
      <c r="G40" s="15"/>
      <c r="H40" s="15"/>
      <c r="I40" s="15"/>
      <c r="J40" s="15"/>
      <c r="K40" s="15"/>
      <c r="L40" s="1"/>
      <c r="M40" s="1"/>
      <c r="N40" s="1"/>
      <c r="O40" s="1"/>
      <c r="P40" s="1"/>
      <c r="Q40" s="1"/>
      <c r="R40" s="1"/>
      <c r="S40" s="1"/>
      <c r="T40" s="1"/>
    </row>
    <row r="41" spans="1:20" ht="15.75" customHeight="1">
      <c r="A41" s="3"/>
      <c r="B41" s="16" t="s">
        <v>13</v>
      </c>
      <c r="C41" s="15"/>
      <c r="D41" s="15"/>
      <c r="E41" s="15"/>
      <c r="F41" s="15"/>
      <c r="G41" s="15"/>
      <c r="H41" s="15"/>
      <c r="I41" s="15"/>
      <c r="J41" s="15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.75" customHeight="1">
      <c r="A42" s="3"/>
      <c r="B42" s="16" t="s">
        <v>91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"/>
      <c r="R42" s="1"/>
      <c r="S42" s="1"/>
      <c r="T42" s="1"/>
    </row>
    <row r="43" spans="1:20" ht="15.75" customHeight="1">
      <c r="A43" s="2" t="str">
        <f>IF((SUM(A35:A42)=10),"输入正确",CONCATENATE("!此项总和为",SUM(A35:A42)))</f>
        <v>输入正确</v>
      </c>
      <c r="B43" s="4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.75" customHeight="1">
      <c r="A44" s="1"/>
      <c r="B44" s="17" t="s">
        <v>25</v>
      </c>
      <c r="C44" s="15"/>
      <c r="D44" s="15"/>
      <c r="E44" s="15"/>
      <c r="F44" s="15"/>
      <c r="G44" s="15"/>
      <c r="H44" s="15"/>
      <c r="I44" s="1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.75" customHeight="1">
      <c r="A45" s="3"/>
      <c r="B45" s="16" t="s">
        <v>63</v>
      </c>
      <c r="C45" s="15"/>
      <c r="D45" s="15"/>
      <c r="E45" s="15"/>
      <c r="F45" s="15"/>
      <c r="G45" s="15"/>
      <c r="H45" s="15"/>
      <c r="I45" s="15"/>
      <c r="J45" s="15"/>
      <c r="K45" s="15"/>
      <c r="L45" s="1"/>
      <c r="M45" s="1"/>
      <c r="N45" s="1"/>
      <c r="O45" s="1"/>
      <c r="P45" s="1"/>
      <c r="Q45" s="1"/>
      <c r="R45" s="1"/>
      <c r="S45" s="1"/>
      <c r="T45" s="1"/>
    </row>
    <row r="46" spans="1:20" ht="15.75" customHeight="1">
      <c r="A46" s="3">
        <v>2</v>
      </c>
      <c r="B46" s="16" t="s">
        <v>65</v>
      </c>
      <c r="C46" s="15"/>
      <c r="D46" s="15"/>
      <c r="E46" s="15"/>
      <c r="F46" s="15"/>
      <c r="G46" s="15"/>
      <c r="H46" s="15"/>
      <c r="I46" s="15"/>
      <c r="J46" s="15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.75" customHeight="1">
      <c r="A47" s="3"/>
      <c r="B47" s="16" t="s">
        <v>23</v>
      </c>
      <c r="C47" s="15"/>
      <c r="D47" s="15"/>
      <c r="E47" s="15"/>
      <c r="F47" s="15"/>
      <c r="G47" s="15"/>
      <c r="H47" s="15"/>
      <c r="I47" s="15"/>
      <c r="J47" s="15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.75" customHeight="1">
      <c r="A48" s="3"/>
      <c r="B48" s="16" t="s">
        <v>76</v>
      </c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.75" customHeight="1">
      <c r="A49" s="3"/>
      <c r="B49" s="16" t="s">
        <v>50</v>
      </c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.75" customHeight="1">
      <c r="A50" s="3">
        <v>2</v>
      </c>
      <c r="B50" s="16" t="s">
        <v>44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"/>
      <c r="N50" s="1"/>
      <c r="O50" s="1"/>
      <c r="P50" s="1"/>
      <c r="Q50" s="1"/>
      <c r="R50" s="1"/>
      <c r="S50" s="1"/>
      <c r="T50" s="1"/>
    </row>
    <row r="51" spans="1:20" ht="15.75" customHeight="1">
      <c r="A51" s="3">
        <v>2</v>
      </c>
      <c r="B51" s="16" t="s">
        <v>6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"/>
      <c r="Q51" s="1"/>
      <c r="R51" s="1"/>
      <c r="S51" s="1"/>
      <c r="T51" s="1"/>
    </row>
    <row r="52" spans="1:20" ht="15.75" customHeight="1">
      <c r="A52" s="3">
        <v>4</v>
      </c>
      <c r="B52" s="16" t="s">
        <v>5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"/>
      <c r="N52" s="1"/>
      <c r="O52" s="1"/>
      <c r="P52" s="1"/>
      <c r="Q52" s="1"/>
      <c r="R52" s="1"/>
      <c r="S52" s="1"/>
      <c r="T52" s="1"/>
    </row>
    <row r="53" spans="1:20" ht="15.75" customHeight="1">
      <c r="A53" s="2" t="str">
        <f>IF((SUM(A45:A52)=10),"输入正确",CONCATENATE("!此项总和为",SUM(A45:A52)))</f>
        <v>输入正确</v>
      </c>
      <c r="B53" s="4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.75" customHeight="1">
      <c r="A54" s="1"/>
      <c r="B54" s="17" t="s">
        <v>92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"/>
      <c r="P54" s="1"/>
      <c r="Q54" s="1"/>
      <c r="R54" s="1"/>
      <c r="S54" s="1"/>
      <c r="T54" s="1"/>
    </row>
    <row r="55" spans="1:20" ht="15.75" customHeight="1">
      <c r="A55" s="3"/>
      <c r="B55" s="16" t="s">
        <v>81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"/>
      <c r="R55" s="1"/>
      <c r="S55" s="1"/>
      <c r="T55" s="1"/>
    </row>
    <row r="56" spans="1:20" ht="15.75" customHeight="1">
      <c r="A56" s="3">
        <v>3</v>
      </c>
      <c r="B56" s="16" t="s">
        <v>24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"/>
      <c r="N56" s="1"/>
      <c r="O56" s="1"/>
      <c r="P56" s="1"/>
      <c r="Q56" s="1"/>
      <c r="R56" s="1"/>
      <c r="S56" s="1"/>
      <c r="T56" s="1"/>
    </row>
    <row r="57" spans="1:20" ht="15.75" customHeight="1">
      <c r="A57" s="3">
        <v>3</v>
      </c>
      <c r="B57" s="16" t="s">
        <v>75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"/>
      <c r="N57" s="1"/>
      <c r="O57" s="1"/>
      <c r="P57" s="1"/>
      <c r="Q57" s="1"/>
      <c r="R57" s="1"/>
      <c r="S57" s="1"/>
      <c r="T57" s="1"/>
    </row>
    <row r="58" spans="1:20" ht="15.75" customHeight="1">
      <c r="A58" s="3"/>
      <c r="B58" s="16" t="s">
        <v>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"/>
      <c r="O58" s="1"/>
      <c r="P58" s="1"/>
      <c r="Q58" s="1"/>
      <c r="R58" s="1"/>
      <c r="S58" s="1"/>
      <c r="T58" s="1"/>
    </row>
    <row r="59" spans="1:20" ht="15.75" customHeight="1">
      <c r="A59" s="3">
        <v>4</v>
      </c>
      <c r="B59" s="16" t="s">
        <v>19</v>
      </c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"/>
      <c r="N59" s="1"/>
      <c r="O59" s="1"/>
      <c r="P59" s="1"/>
      <c r="Q59" s="1"/>
      <c r="R59" s="1"/>
      <c r="S59" s="1"/>
      <c r="T59" s="1"/>
    </row>
    <row r="60" spans="1:20" ht="15.75" customHeight="1">
      <c r="A60" s="3"/>
      <c r="B60" s="16" t="s">
        <v>46</v>
      </c>
      <c r="C60" s="15"/>
      <c r="D60" s="15"/>
      <c r="E60" s="15"/>
      <c r="F60" s="15"/>
      <c r="G60" s="15"/>
      <c r="H60" s="15"/>
      <c r="I60" s="15"/>
      <c r="J60" s="15"/>
      <c r="K60" s="15"/>
      <c r="L60" s="1"/>
      <c r="M60" s="1"/>
      <c r="N60" s="1"/>
      <c r="O60" s="1"/>
      <c r="P60" s="1"/>
      <c r="Q60" s="1"/>
      <c r="R60" s="1"/>
      <c r="S60" s="1"/>
      <c r="T60" s="1"/>
    </row>
    <row r="61" spans="1:20" ht="15.75" customHeight="1">
      <c r="A61" s="3"/>
      <c r="B61" s="16" t="s">
        <v>30</v>
      </c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"/>
      <c r="O61" s="1"/>
      <c r="P61" s="1"/>
      <c r="Q61" s="1"/>
      <c r="R61" s="1"/>
      <c r="S61" s="1"/>
      <c r="T61" s="1"/>
    </row>
    <row r="62" spans="1:20" ht="15.75" customHeight="1">
      <c r="A62" s="3"/>
      <c r="B62" s="16" t="s">
        <v>61</v>
      </c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"/>
      <c r="O62" s="1"/>
      <c r="P62" s="1"/>
      <c r="Q62" s="1"/>
      <c r="R62" s="1"/>
      <c r="S62" s="1"/>
      <c r="T62" s="1"/>
    </row>
    <row r="63" spans="1:20" ht="15.75" customHeight="1">
      <c r="A63" s="2" t="str">
        <f>IF((SUM(A55:A62)=10),"输入正确",CONCATENATE("!此项总和为",SUM(A55:A62)))</f>
        <v>输入正确</v>
      </c>
      <c r="B63" s="4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.75" customHeight="1">
      <c r="A64" s="1"/>
      <c r="B64" s="17" t="s">
        <v>72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"/>
      <c r="O64" s="1"/>
      <c r="P64" s="1"/>
      <c r="Q64" s="1"/>
      <c r="R64" s="1"/>
      <c r="S64" s="1"/>
      <c r="T64" s="1"/>
    </row>
    <row r="65" spans="1:20" ht="15.75" customHeight="1">
      <c r="A65" s="3">
        <v>2</v>
      </c>
      <c r="B65" s="4" t="s">
        <v>51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.75" customHeight="1">
      <c r="A66" s="3"/>
      <c r="B66" s="16" t="s">
        <v>28</v>
      </c>
      <c r="C66" s="15"/>
      <c r="D66" s="15"/>
      <c r="E66" s="15"/>
      <c r="F66" s="15"/>
      <c r="G66" s="15"/>
      <c r="H66" s="15"/>
      <c r="I66" s="15"/>
      <c r="J66" s="15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.75" customHeight="1">
      <c r="A67" s="3">
        <v>4</v>
      </c>
      <c r="B67" s="16" t="s">
        <v>49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"/>
      <c r="N67" s="1"/>
      <c r="O67" s="1"/>
      <c r="P67" s="1"/>
      <c r="Q67" s="1"/>
      <c r="R67" s="1"/>
      <c r="S67" s="1"/>
      <c r="T67" s="1"/>
    </row>
    <row r="68" spans="1:20" ht="15.75" customHeight="1">
      <c r="A68" s="3"/>
      <c r="B68" s="16" t="s">
        <v>59</v>
      </c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"/>
      <c r="Q68" s="1"/>
      <c r="R68" s="1"/>
      <c r="S68" s="1"/>
      <c r="T68" s="1"/>
    </row>
    <row r="69" spans="1:20" ht="15.75" customHeight="1">
      <c r="A69" s="3"/>
      <c r="B69" s="16" t="s">
        <v>74</v>
      </c>
      <c r="C69" s="15"/>
      <c r="D69" s="15"/>
      <c r="E69" s="15"/>
      <c r="F69" s="15"/>
      <c r="G69" s="15"/>
      <c r="H69" s="15"/>
      <c r="I69" s="15"/>
      <c r="J69" s="15"/>
      <c r="K69" s="15"/>
      <c r="L69" s="1"/>
      <c r="M69" s="1"/>
      <c r="N69" s="1"/>
      <c r="O69" s="1"/>
      <c r="P69" s="1"/>
      <c r="Q69" s="1"/>
      <c r="R69" s="1"/>
      <c r="S69" s="1"/>
      <c r="T69" s="1"/>
    </row>
    <row r="70" spans="1:20" ht="15.75" customHeight="1">
      <c r="A70" s="3">
        <v>3</v>
      </c>
      <c r="B70" s="16" t="s">
        <v>73</v>
      </c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"/>
      <c r="O70" s="1"/>
      <c r="P70" s="1"/>
      <c r="Q70" s="1"/>
      <c r="R70" s="1"/>
      <c r="S70" s="1"/>
      <c r="T70" s="1"/>
    </row>
    <row r="71" spans="1:20" ht="15.75" customHeight="1">
      <c r="A71" s="3">
        <v>1</v>
      </c>
      <c r="B71" s="16" t="s">
        <v>27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"/>
      <c r="N71" s="1"/>
      <c r="O71" s="1"/>
      <c r="P71" s="1"/>
      <c r="Q71" s="1"/>
      <c r="R71" s="1"/>
      <c r="S71" s="1"/>
      <c r="T71" s="1"/>
    </row>
    <row r="72" spans="1:20" ht="15.75" customHeight="1">
      <c r="A72" s="3"/>
      <c r="B72" s="14" t="s">
        <v>16</v>
      </c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"/>
      <c r="R72" s="1"/>
      <c r="S72" s="1"/>
      <c r="T72" s="1"/>
    </row>
    <row r="73" spans="1:20" ht="13.5" customHeight="1">
      <c r="A73" s="2" t="str">
        <f>IF((SUM(A65:A72)=10),"输入正确",CONCATENATE("!此项总和为",SUM(A65:A72)))</f>
        <v>输入正确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3.5" customHeight="1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1:20" ht="1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1"/>
      <c r="S75" s="1"/>
      <c r="T75" s="1"/>
    </row>
    <row r="76" spans="1:20" ht="54" customHeight="1">
      <c r="A76" s="6" t="s">
        <v>71</v>
      </c>
      <c r="B76" s="6"/>
      <c r="C76" s="6" t="s">
        <v>68</v>
      </c>
      <c r="D76" s="6"/>
      <c r="E76" s="6" t="s">
        <v>83</v>
      </c>
      <c r="F76" s="6"/>
      <c r="G76" s="6" t="s">
        <v>70</v>
      </c>
      <c r="H76" s="6"/>
      <c r="I76" s="6" t="s">
        <v>79</v>
      </c>
      <c r="J76" s="6"/>
      <c r="K76" s="6" t="s">
        <v>0</v>
      </c>
      <c r="L76" s="6"/>
      <c r="M76" s="6" t="s">
        <v>8</v>
      </c>
      <c r="N76" s="6"/>
      <c r="O76" s="6" t="s">
        <v>32</v>
      </c>
      <c r="P76" s="6"/>
      <c r="Q76" s="7" t="s">
        <v>66</v>
      </c>
      <c r="R76" s="8"/>
      <c r="S76" s="1"/>
      <c r="T76" s="1"/>
    </row>
    <row r="77" spans="1:20" ht="15" customHeight="1">
      <c r="A77" s="6" t="s">
        <v>82</v>
      </c>
      <c r="B77" s="6" t="s">
        <v>42</v>
      </c>
      <c r="C77" s="6">
        <f>A11</f>
        <v>0</v>
      </c>
      <c r="D77" s="6" t="s">
        <v>37</v>
      </c>
      <c r="E77" s="6">
        <f>A8</f>
        <v>4</v>
      </c>
      <c r="F77" s="6" t="s">
        <v>41</v>
      </c>
      <c r="G77" s="6">
        <f>A10</f>
        <v>0</v>
      </c>
      <c r="H77" s="6" t="s">
        <v>48</v>
      </c>
      <c r="I77" s="6">
        <f>A7</f>
        <v>3</v>
      </c>
      <c r="J77" s="6" t="s">
        <v>45</v>
      </c>
      <c r="K77" s="6">
        <f>A5</f>
        <v>1</v>
      </c>
      <c r="L77" s="6" t="s">
        <v>53</v>
      </c>
      <c r="M77" s="6">
        <f>A12</f>
        <v>0</v>
      </c>
      <c r="N77" s="6" t="s">
        <v>47</v>
      </c>
      <c r="O77" s="6">
        <f>A6</f>
        <v>2</v>
      </c>
      <c r="P77" s="6" t="s">
        <v>40</v>
      </c>
      <c r="Q77" s="6">
        <f>A9</f>
        <v>0</v>
      </c>
      <c r="R77" s="8"/>
      <c r="S77" s="1"/>
      <c r="T77" s="1"/>
    </row>
    <row r="78" spans="1:20" ht="15" customHeight="1">
      <c r="A78" s="6" t="s">
        <v>88</v>
      </c>
      <c r="B78" s="6" t="s">
        <v>45</v>
      </c>
      <c r="C78" s="6">
        <f>A15</f>
        <v>4</v>
      </c>
      <c r="D78" s="6" t="s">
        <v>47</v>
      </c>
      <c r="E78" s="6">
        <f>A16</f>
        <v>0</v>
      </c>
      <c r="F78" s="6" t="s">
        <v>40</v>
      </c>
      <c r="G78" s="6">
        <f>A19</f>
        <v>0</v>
      </c>
      <c r="H78" s="6" t="s">
        <v>42</v>
      </c>
      <c r="I78" s="6">
        <f>A21</f>
        <v>0</v>
      </c>
      <c r="J78" s="6" t="s">
        <v>48</v>
      </c>
      <c r="K78" s="6">
        <f>A17</f>
        <v>2</v>
      </c>
      <c r="L78" s="6" t="s">
        <v>37</v>
      </c>
      <c r="M78" s="6">
        <f>A18</f>
        <v>1</v>
      </c>
      <c r="N78" s="6" t="s">
        <v>41</v>
      </c>
      <c r="O78" s="6">
        <f>A20</f>
        <v>3</v>
      </c>
      <c r="P78" s="6" t="s">
        <v>53</v>
      </c>
      <c r="Q78" s="6">
        <f>A22</f>
        <v>0</v>
      </c>
      <c r="R78" s="8"/>
      <c r="S78" s="1"/>
      <c r="T78" s="1"/>
    </row>
    <row r="79" spans="1:20" ht="15" customHeight="1">
      <c r="A79" s="6" t="s">
        <v>80</v>
      </c>
      <c r="B79" s="6" t="s">
        <v>53</v>
      </c>
      <c r="C79" s="6">
        <f>A32</f>
        <v>0</v>
      </c>
      <c r="D79" s="6" t="s">
        <v>45</v>
      </c>
      <c r="E79" s="6">
        <f>A25</f>
        <v>4</v>
      </c>
      <c r="F79" s="6" t="s">
        <v>48</v>
      </c>
      <c r="G79" s="6">
        <f>A27</f>
        <v>0</v>
      </c>
      <c r="H79" s="6" t="s">
        <v>37</v>
      </c>
      <c r="I79" s="6">
        <f>A28</f>
        <v>3</v>
      </c>
      <c r="J79" s="6" t="s">
        <v>41</v>
      </c>
      <c r="K79" s="6">
        <f>A30</f>
        <v>0</v>
      </c>
      <c r="L79" s="6" t="s">
        <v>42</v>
      </c>
      <c r="M79" s="6">
        <f>A31</f>
        <v>0</v>
      </c>
      <c r="N79" s="6" t="s">
        <v>40</v>
      </c>
      <c r="O79" s="6">
        <f>A29</f>
        <v>3</v>
      </c>
      <c r="P79" s="6" t="s">
        <v>47</v>
      </c>
      <c r="Q79" s="6">
        <f>A26</f>
        <v>0</v>
      </c>
      <c r="R79" s="8"/>
      <c r="S79" s="1"/>
      <c r="T79" s="1"/>
    </row>
    <row r="80" spans="1:20" ht="15" customHeight="1">
      <c r="A80" s="6" t="s">
        <v>14</v>
      </c>
      <c r="B80" s="6" t="s">
        <v>37</v>
      </c>
      <c r="C80" s="6">
        <f>A38</f>
        <v>3</v>
      </c>
      <c r="D80" s="6" t="s">
        <v>53</v>
      </c>
      <c r="E80" s="6">
        <f>A42</f>
        <v>0</v>
      </c>
      <c r="F80" s="6" t="s">
        <v>47</v>
      </c>
      <c r="G80" s="6">
        <f>A36</f>
        <v>0</v>
      </c>
      <c r="H80" s="6" t="s">
        <v>40</v>
      </c>
      <c r="I80" s="6">
        <f>A39</f>
        <v>0</v>
      </c>
      <c r="J80" s="6" t="s">
        <v>42</v>
      </c>
      <c r="K80" s="6">
        <f>A41</f>
        <v>0</v>
      </c>
      <c r="L80" s="6" t="s">
        <v>48</v>
      </c>
      <c r="M80" s="6">
        <f>A37</f>
        <v>0</v>
      </c>
      <c r="N80" s="6" t="s">
        <v>45</v>
      </c>
      <c r="O80" s="6">
        <f>A35</f>
        <v>5</v>
      </c>
      <c r="P80" s="6" t="s">
        <v>41</v>
      </c>
      <c r="Q80" s="6">
        <f>A40</f>
        <v>2</v>
      </c>
      <c r="R80" s="8"/>
      <c r="S80" s="1"/>
      <c r="T80" s="1"/>
    </row>
    <row r="81" spans="1:20" ht="15" customHeight="1">
      <c r="A81" s="6" t="s">
        <v>69</v>
      </c>
      <c r="B81" s="6" t="s">
        <v>47</v>
      </c>
      <c r="C81" s="6">
        <f>A46</f>
        <v>2</v>
      </c>
      <c r="D81" s="6" t="s">
        <v>41</v>
      </c>
      <c r="E81" s="6">
        <f>A50</f>
        <v>2</v>
      </c>
      <c r="F81" s="6" t="s">
        <v>37</v>
      </c>
      <c r="G81" s="6">
        <f>A48</f>
        <v>0</v>
      </c>
      <c r="H81" s="6" t="s">
        <v>53</v>
      </c>
      <c r="I81" s="6">
        <f>A52</f>
        <v>4</v>
      </c>
      <c r="J81" s="6" t="s">
        <v>40</v>
      </c>
      <c r="K81" s="6">
        <f>A49</f>
        <v>0</v>
      </c>
      <c r="L81" s="6" t="s">
        <v>45</v>
      </c>
      <c r="M81" s="6">
        <f>A45</f>
        <v>0</v>
      </c>
      <c r="N81" s="6" t="s">
        <v>48</v>
      </c>
      <c r="O81" s="6">
        <f>A47</f>
        <v>0</v>
      </c>
      <c r="P81" s="6" t="s">
        <v>42</v>
      </c>
      <c r="Q81" s="6">
        <f>A51</f>
        <v>2</v>
      </c>
      <c r="R81" s="8"/>
      <c r="S81" s="1"/>
      <c r="T81" s="1"/>
    </row>
    <row r="82" spans="1:20" ht="15" customHeight="1">
      <c r="A82" s="6" t="s">
        <v>62</v>
      </c>
      <c r="B82" s="6" t="s">
        <v>41</v>
      </c>
      <c r="C82" s="6">
        <f>A60</f>
        <v>0</v>
      </c>
      <c r="D82" s="6" t="s">
        <v>48</v>
      </c>
      <c r="E82" s="6">
        <f>A57</f>
        <v>3</v>
      </c>
      <c r="F82" s="6" t="s">
        <v>42</v>
      </c>
      <c r="G82" s="6">
        <f>A61</f>
        <v>0</v>
      </c>
      <c r="H82" s="6" t="s">
        <v>45</v>
      </c>
      <c r="I82" s="6">
        <f>A55</f>
        <v>0</v>
      </c>
      <c r="J82" s="6" t="s">
        <v>53</v>
      </c>
      <c r="K82" s="6">
        <f>A62</f>
        <v>0</v>
      </c>
      <c r="L82" s="6" t="s">
        <v>40</v>
      </c>
      <c r="M82" s="6">
        <f>A59</f>
        <v>4</v>
      </c>
      <c r="N82" s="6" t="s">
        <v>47</v>
      </c>
      <c r="O82" s="6">
        <f>A56</f>
        <v>3</v>
      </c>
      <c r="P82" s="6" t="s">
        <v>37</v>
      </c>
      <c r="Q82" s="6">
        <f>A58</f>
        <v>0</v>
      </c>
      <c r="R82" s="8"/>
      <c r="S82" s="1"/>
      <c r="T82" s="1"/>
    </row>
    <row r="83" spans="1:20" ht="15" customHeight="1">
      <c r="A83" s="6" t="s">
        <v>85</v>
      </c>
      <c r="B83" s="6" t="s">
        <v>40</v>
      </c>
      <c r="C83" s="6">
        <f>A69</f>
        <v>0</v>
      </c>
      <c r="D83" s="6" t="s">
        <v>42</v>
      </c>
      <c r="E83" s="6">
        <f>A71</f>
        <v>1</v>
      </c>
      <c r="F83" s="6" t="s">
        <v>45</v>
      </c>
      <c r="G83" s="6">
        <f>A65</f>
        <v>2</v>
      </c>
      <c r="H83" s="6" t="s">
        <v>41</v>
      </c>
      <c r="I83" s="6">
        <f>A70</f>
        <v>3</v>
      </c>
      <c r="J83" s="6" t="s">
        <v>37</v>
      </c>
      <c r="K83" s="6">
        <f>A6</f>
        <v>2</v>
      </c>
      <c r="L83" s="6" t="s">
        <v>47</v>
      </c>
      <c r="M83" s="6">
        <f>A66</f>
        <v>0</v>
      </c>
      <c r="N83" s="6" t="s">
        <v>53</v>
      </c>
      <c r="O83" s="6">
        <f>A72</f>
        <v>0</v>
      </c>
      <c r="P83" s="6" t="s">
        <v>48</v>
      </c>
      <c r="Q83" s="6">
        <f>A67</f>
        <v>4</v>
      </c>
      <c r="R83" s="8"/>
      <c r="S83" s="1"/>
      <c r="T83" s="1"/>
    </row>
    <row r="84" spans="1:20" ht="15" customHeight="1">
      <c r="A84" s="6" t="s">
        <v>39</v>
      </c>
      <c r="B84" s="6"/>
      <c r="C84" s="6">
        <f>SUM(C77:C83)</f>
        <v>9</v>
      </c>
      <c r="D84" s="6"/>
      <c r="E84" s="6">
        <f>SUM(E77:E83)</f>
        <v>14</v>
      </c>
      <c r="F84" s="6"/>
      <c r="G84" s="6">
        <f>SUM(G77:G83)</f>
        <v>2</v>
      </c>
      <c r="H84" s="6"/>
      <c r="I84" s="6">
        <f>SUM(I77:I83)</f>
        <v>13</v>
      </c>
      <c r="J84" s="6"/>
      <c r="K84" s="6">
        <f>SUM(K77:K83)</f>
        <v>5</v>
      </c>
      <c r="L84" s="6"/>
      <c r="M84" s="6">
        <f>SUM(M77:M83)</f>
        <v>5</v>
      </c>
      <c r="N84" s="6"/>
      <c r="O84" s="6">
        <f>SUM(O77:O83)</f>
        <v>16</v>
      </c>
      <c r="P84" s="6"/>
      <c r="Q84" s="6">
        <f>SUM(Q77:Q83)</f>
        <v>8</v>
      </c>
      <c r="R84" s="8"/>
      <c r="S84" s="1"/>
      <c r="T84" s="1"/>
    </row>
    <row r="85" spans="1:20" ht="13.5" customHeight="1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1"/>
      <c r="S85" s="1"/>
      <c r="T85" s="1"/>
    </row>
    <row r="86" spans="1:20" ht="13.5" customHeight="1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2.75" customHeight="1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</row>
  </sheetData>
  <mergeCells count="66">
    <mergeCell ref="A1:J1"/>
    <mergeCell ref="A2:M2"/>
    <mergeCell ref="A3:S3"/>
    <mergeCell ref="B4:I4"/>
    <mergeCell ref="B5:I5"/>
    <mergeCell ref="B6:I6"/>
    <mergeCell ref="B7:G7"/>
    <mergeCell ref="B8:R8"/>
    <mergeCell ref="B9:K9"/>
    <mergeCell ref="B10:L10"/>
    <mergeCell ref="B11:K11"/>
    <mergeCell ref="B12:Q12"/>
    <mergeCell ref="B13:C13"/>
    <mergeCell ref="B14:I14"/>
    <mergeCell ref="B15:O15"/>
    <mergeCell ref="B16:O16"/>
    <mergeCell ref="B17:K17"/>
    <mergeCell ref="B18:K18"/>
    <mergeCell ref="B19:O19"/>
    <mergeCell ref="B20:N20"/>
    <mergeCell ref="B21:M21"/>
    <mergeCell ref="B22:P22"/>
    <mergeCell ref="B24:J24"/>
    <mergeCell ref="B25:M25"/>
    <mergeCell ref="B26:J26"/>
    <mergeCell ref="B27:P27"/>
    <mergeCell ref="B28:K28"/>
    <mergeCell ref="B29:M29"/>
    <mergeCell ref="B30:J30"/>
    <mergeCell ref="B31:K31"/>
    <mergeCell ref="B32:P32"/>
    <mergeCell ref="B34:H34"/>
    <mergeCell ref="B35:I35"/>
    <mergeCell ref="B36:L36"/>
    <mergeCell ref="B37:N37"/>
    <mergeCell ref="B38:O38"/>
    <mergeCell ref="B39:J39"/>
    <mergeCell ref="B40:K40"/>
    <mergeCell ref="B41:J41"/>
    <mergeCell ref="B42:P42"/>
    <mergeCell ref="B44:I44"/>
    <mergeCell ref="B45:K45"/>
    <mergeCell ref="B46:J46"/>
    <mergeCell ref="B47:J47"/>
    <mergeCell ref="B48:H48"/>
    <mergeCell ref="B49:H49"/>
    <mergeCell ref="B50:L50"/>
    <mergeCell ref="B51:O51"/>
    <mergeCell ref="B52:L52"/>
    <mergeCell ref="B54:N54"/>
    <mergeCell ref="B55:P55"/>
    <mergeCell ref="B56:L56"/>
    <mergeCell ref="B57:L57"/>
    <mergeCell ref="B58:M58"/>
    <mergeCell ref="B59:L59"/>
    <mergeCell ref="B60:K60"/>
    <mergeCell ref="B61:M61"/>
    <mergeCell ref="B62:M62"/>
    <mergeCell ref="B64:M64"/>
    <mergeCell ref="B66:J66"/>
    <mergeCell ref="B72:P72"/>
    <mergeCell ref="B67:L67"/>
    <mergeCell ref="B68:O68"/>
    <mergeCell ref="B69:K69"/>
    <mergeCell ref="B70:M70"/>
    <mergeCell ref="B71:L71"/>
  </mergeCells>
  <phoneticPr fontId="8" type="noConversion"/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05"/>
  <sheetViews>
    <sheetView zoomScaleNormal="100" workbookViewId="0">
      <selection activeCell="E46" sqref="E46"/>
    </sheetView>
  </sheetViews>
  <sheetFormatPr defaultColWidth="9.140625" defaultRowHeight="12.75" customHeight="1"/>
  <cols>
    <col min="1" max="20" width="9.140625" customWidth="1"/>
  </cols>
  <sheetData>
    <row r="1" spans="1:2" ht="12.75" customHeight="1">
      <c r="A1" s="11" t="s">
        <v>93</v>
      </c>
      <c r="B1" s="10"/>
    </row>
    <row r="2" spans="1:2" ht="12.75" customHeight="1">
      <c r="A2" s="12" t="s">
        <v>94</v>
      </c>
      <c r="B2" s="10"/>
    </row>
    <row r="3" spans="1:2" ht="12.75" customHeight="1">
      <c r="A3" s="12" t="s">
        <v>95</v>
      </c>
      <c r="B3" s="10"/>
    </row>
    <row r="4" spans="1:2" ht="12.75" customHeight="1">
      <c r="A4" s="12" t="s">
        <v>96</v>
      </c>
      <c r="B4" s="10"/>
    </row>
    <row r="5" spans="1:2" ht="12.75" customHeight="1">
      <c r="A5" s="12" t="s">
        <v>97</v>
      </c>
      <c r="B5" s="10"/>
    </row>
    <row r="6" spans="1:2" ht="12.75" customHeight="1">
      <c r="A6" s="13" t="s">
        <v>98</v>
      </c>
      <c r="B6" s="10"/>
    </row>
    <row r="7" spans="1:2" ht="12.75" customHeight="1">
      <c r="A7" s="13" t="s">
        <v>99</v>
      </c>
      <c r="B7" s="10"/>
    </row>
    <row r="8" spans="1:2" ht="12.75" customHeight="1">
      <c r="A8" s="13" t="s">
        <v>100</v>
      </c>
      <c r="B8" s="10"/>
    </row>
    <row r="9" spans="1:2" ht="12.75" customHeight="1">
      <c r="A9" s="11" t="s">
        <v>101</v>
      </c>
      <c r="B9" s="10"/>
    </row>
    <row r="10" spans="1:2" ht="12.75" customHeight="1">
      <c r="A10" s="12" t="s">
        <v>102</v>
      </c>
      <c r="B10" s="10"/>
    </row>
    <row r="11" spans="1:2" ht="12.75" customHeight="1">
      <c r="A11" s="12" t="s">
        <v>103</v>
      </c>
      <c r="B11" s="10"/>
    </row>
    <row r="12" spans="1:2" ht="12.75" customHeight="1">
      <c r="A12" s="12" t="s">
        <v>104</v>
      </c>
      <c r="B12" s="10"/>
    </row>
    <row r="13" spans="1:2" ht="12.75" customHeight="1">
      <c r="A13" s="12" t="s">
        <v>97</v>
      </c>
      <c r="B13" s="10"/>
    </row>
    <row r="14" spans="1:2" ht="12.75" customHeight="1">
      <c r="A14" s="13" t="s">
        <v>105</v>
      </c>
      <c r="B14" s="10"/>
    </row>
    <row r="15" spans="1:2" ht="12.75" customHeight="1">
      <c r="A15" s="13" t="s">
        <v>106</v>
      </c>
      <c r="B15" s="10"/>
    </row>
    <row r="16" spans="1:2" ht="12.75" customHeight="1">
      <c r="A16" s="13" t="s">
        <v>107</v>
      </c>
      <c r="B16" s="10"/>
    </row>
    <row r="17" spans="1:2" ht="12.75" customHeight="1">
      <c r="A17" s="13" t="s">
        <v>108</v>
      </c>
      <c r="B17" s="10"/>
    </row>
    <row r="18" spans="1:2" ht="12.75" customHeight="1">
      <c r="A18" s="11" t="s">
        <v>109</v>
      </c>
      <c r="B18" s="10"/>
    </row>
    <row r="19" spans="1:2" ht="12.75" customHeight="1">
      <c r="A19" s="12" t="s">
        <v>110</v>
      </c>
      <c r="B19" s="10"/>
    </row>
    <row r="20" spans="1:2" ht="12.75" customHeight="1">
      <c r="A20" s="12" t="s">
        <v>111</v>
      </c>
      <c r="B20" s="10"/>
    </row>
    <row r="21" spans="1:2" ht="12.75" customHeight="1">
      <c r="A21" s="12" t="s">
        <v>112</v>
      </c>
      <c r="B21" s="10"/>
    </row>
    <row r="22" spans="1:2" ht="12.75" customHeight="1">
      <c r="A22" s="12" t="s">
        <v>97</v>
      </c>
      <c r="B22" s="10"/>
    </row>
    <row r="23" spans="1:2" ht="12.75" customHeight="1">
      <c r="A23" s="13" t="s">
        <v>113</v>
      </c>
      <c r="B23" s="10"/>
    </row>
    <row r="24" spans="1:2" ht="12.75" customHeight="1">
      <c r="A24" s="13" t="s">
        <v>114</v>
      </c>
      <c r="B24" s="10"/>
    </row>
    <row r="25" spans="1:2" ht="12.75" customHeight="1">
      <c r="A25" s="13" t="s">
        <v>115</v>
      </c>
      <c r="B25" s="10"/>
    </row>
    <row r="26" spans="1:2" ht="12.75" customHeight="1">
      <c r="A26" s="11" t="s">
        <v>116</v>
      </c>
      <c r="B26" s="10"/>
    </row>
    <row r="27" spans="1:2" ht="12.75" customHeight="1">
      <c r="A27" s="12" t="s">
        <v>117</v>
      </c>
      <c r="B27" s="10"/>
    </row>
    <row r="28" spans="1:2" ht="12.75" customHeight="1">
      <c r="A28" s="12" t="s">
        <v>118</v>
      </c>
      <c r="B28" s="10"/>
    </row>
    <row r="29" spans="1:2" ht="12.75" customHeight="1">
      <c r="A29" s="12" t="s">
        <v>119</v>
      </c>
      <c r="B29" s="10"/>
    </row>
    <row r="30" spans="1:2" ht="12.75" customHeight="1">
      <c r="A30" s="12" t="s">
        <v>97</v>
      </c>
      <c r="B30" s="10"/>
    </row>
    <row r="31" spans="1:2" ht="12.75" customHeight="1">
      <c r="A31" s="13" t="s">
        <v>120</v>
      </c>
      <c r="B31" s="10"/>
    </row>
    <row r="32" spans="1:2" ht="12.75" customHeight="1">
      <c r="A32" s="13" t="s">
        <v>121</v>
      </c>
      <c r="B32" s="10"/>
    </row>
    <row r="33" spans="1:2" ht="12.75" customHeight="1">
      <c r="A33" s="13" t="s">
        <v>122</v>
      </c>
      <c r="B33" s="10"/>
    </row>
    <row r="34" spans="1:2" ht="12.75" customHeight="1">
      <c r="A34" s="13" t="s">
        <v>123</v>
      </c>
      <c r="B34" s="10"/>
    </row>
    <row r="35" spans="1:2" ht="12.75" customHeight="1">
      <c r="A35" s="11" t="s">
        <v>124</v>
      </c>
      <c r="B35" s="10"/>
    </row>
    <row r="36" spans="1:2" ht="12.75" customHeight="1">
      <c r="A36" s="12" t="s">
        <v>125</v>
      </c>
      <c r="B36" s="10"/>
    </row>
    <row r="37" spans="1:2" ht="12.75" customHeight="1">
      <c r="A37" s="12" t="s">
        <v>126</v>
      </c>
      <c r="B37" s="10"/>
    </row>
    <row r="38" spans="1:2" ht="12.75" customHeight="1">
      <c r="A38" s="12" t="s">
        <v>127</v>
      </c>
      <c r="B38" s="10"/>
    </row>
    <row r="39" spans="1:2" ht="12.75" customHeight="1">
      <c r="A39" s="12" t="s">
        <v>97</v>
      </c>
      <c r="B39" s="10"/>
    </row>
    <row r="40" spans="1:2" ht="12.75" customHeight="1">
      <c r="A40" s="13" t="s">
        <v>128</v>
      </c>
      <c r="B40" s="10"/>
    </row>
    <row r="41" spans="1:2" ht="12.75" customHeight="1">
      <c r="A41" s="13" t="s">
        <v>129</v>
      </c>
      <c r="B41" s="10"/>
    </row>
    <row r="42" spans="1:2" ht="12.75" customHeight="1">
      <c r="A42" s="13" t="s">
        <v>130</v>
      </c>
      <c r="B42" s="10"/>
    </row>
    <row r="43" spans="1:2" ht="12.75" customHeight="1">
      <c r="A43" s="11" t="s">
        <v>131</v>
      </c>
      <c r="B43" s="10"/>
    </row>
    <row r="44" spans="1:2" ht="12.75" customHeight="1">
      <c r="A44" s="12" t="s">
        <v>132</v>
      </c>
      <c r="B44" s="10"/>
    </row>
    <row r="45" spans="1:2" ht="12.75" customHeight="1">
      <c r="A45" s="12" t="s">
        <v>133</v>
      </c>
      <c r="B45" s="10"/>
    </row>
    <row r="46" spans="1:2" ht="12.75" customHeight="1">
      <c r="A46" s="12" t="s">
        <v>134</v>
      </c>
      <c r="B46" s="10"/>
    </row>
    <row r="47" spans="1:2" ht="12.75" customHeight="1">
      <c r="A47" s="12" t="s">
        <v>135</v>
      </c>
      <c r="B47" s="10"/>
    </row>
    <row r="48" spans="1:2" ht="12.75" customHeight="1">
      <c r="A48" s="13" t="s">
        <v>136</v>
      </c>
      <c r="B48" s="10"/>
    </row>
    <row r="49" spans="1:2" ht="12.75" customHeight="1">
      <c r="A49" s="13" t="s">
        <v>137</v>
      </c>
      <c r="B49" s="10"/>
    </row>
    <row r="50" spans="1:2" ht="12.75" customHeight="1">
      <c r="A50" s="11" t="s">
        <v>138</v>
      </c>
      <c r="B50" s="10"/>
    </row>
    <row r="51" spans="1:2" ht="12.75" customHeight="1">
      <c r="A51" s="12" t="s">
        <v>139</v>
      </c>
      <c r="B51" s="10"/>
    </row>
    <row r="52" spans="1:2" ht="12.75" customHeight="1">
      <c r="A52" s="12" t="s">
        <v>140</v>
      </c>
      <c r="B52" s="10"/>
    </row>
    <row r="53" spans="1:2" ht="12.75" customHeight="1">
      <c r="A53" s="12" t="s">
        <v>141</v>
      </c>
      <c r="B53" s="10"/>
    </row>
    <row r="54" spans="1:2" ht="12.75" customHeight="1">
      <c r="A54" s="12" t="s">
        <v>97</v>
      </c>
      <c r="B54" s="10"/>
    </row>
    <row r="55" spans="1:2" ht="12.75" customHeight="1">
      <c r="A55" s="13" t="s">
        <v>142</v>
      </c>
      <c r="B55" s="10"/>
    </row>
    <row r="56" spans="1:2" ht="12.75" customHeight="1">
      <c r="A56" s="13" t="s">
        <v>143</v>
      </c>
      <c r="B56" s="10"/>
    </row>
    <row r="57" spans="1:2" ht="12.75" customHeight="1">
      <c r="A57" s="13" t="s">
        <v>144</v>
      </c>
      <c r="B57" s="10"/>
    </row>
    <row r="58" spans="1:2" ht="12.75" customHeight="1">
      <c r="A58" s="13" t="s">
        <v>145</v>
      </c>
      <c r="B58" s="10"/>
    </row>
    <row r="59" spans="1:2" ht="12.75" customHeight="1">
      <c r="A59" s="11" t="s">
        <v>146</v>
      </c>
      <c r="B59" s="10"/>
    </row>
    <row r="60" spans="1:2" ht="12.75" customHeight="1">
      <c r="A60" s="12" t="s">
        <v>147</v>
      </c>
      <c r="B60" s="10"/>
    </row>
    <row r="61" spans="1:2" ht="12.75" customHeight="1">
      <c r="A61" s="12" t="s">
        <v>148</v>
      </c>
      <c r="B61" s="10"/>
    </row>
    <row r="62" spans="1:2" ht="12.75" customHeight="1">
      <c r="A62" s="12" t="s">
        <v>149</v>
      </c>
      <c r="B62" s="10"/>
    </row>
    <row r="63" spans="1:2" ht="12.75" customHeight="1">
      <c r="A63" s="12" t="s">
        <v>97</v>
      </c>
      <c r="B63" s="10"/>
    </row>
    <row r="64" spans="1:2" ht="12.75" customHeight="1">
      <c r="A64" s="13" t="s">
        <v>150</v>
      </c>
      <c r="B64" s="10"/>
    </row>
    <row r="65" spans="1:2" ht="12.75" customHeight="1">
      <c r="A65" s="13" t="s">
        <v>151</v>
      </c>
      <c r="B65" s="10"/>
    </row>
    <row r="66" spans="1:2" ht="12.75" customHeight="1">
      <c r="A66" s="13" t="s">
        <v>152</v>
      </c>
      <c r="B66" s="10"/>
    </row>
    <row r="67" spans="1:2" ht="12.75" customHeight="1">
      <c r="A67" s="11" t="s">
        <v>153</v>
      </c>
      <c r="B67" s="10"/>
    </row>
    <row r="68" spans="1:2" ht="12.75" customHeight="1">
      <c r="A68" s="12" t="s">
        <v>154</v>
      </c>
      <c r="B68" s="10"/>
    </row>
    <row r="69" spans="1:2" ht="12.75" customHeight="1">
      <c r="A69" s="12" t="s">
        <v>155</v>
      </c>
      <c r="B69" s="10"/>
    </row>
    <row r="70" spans="1:2" ht="12.75" customHeight="1">
      <c r="A70" s="12" t="s">
        <v>156</v>
      </c>
      <c r="B70" s="10"/>
    </row>
    <row r="71" spans="1:2" ht="12.75" customHeight="1">
      <c r="A71" s="10"/>
      <c r="B71" s="10"/>
    </row>
    <row r="72" spans="1:2" ht="12.75" customHeight="1">
      <c r="A72" s="10"/>
      <c r="B72" s="10"/>
    </row>
    <row r="73" spans="1:2" ht="12.75" customHeight="1">
      <c r="A73" s="10"/>
      <c r="B73" s="10"/>
    </row>
    <row r="74" spans="1:2" ht="12.75" customHeight="1">
      <c r="A74" s="10"/>
      <c r="B74" s="10"/>
    </row>
    <row r="75" spans="1:2" ht="12.75" customHeight="1">
      <c r="A75" s="10"/>
      <c r="B75" s="10"/>
    </row>
    <row r="76" spans="1:2" ht="12.75" customHeight="1">
      <c r="A76" s="10"/>
      <c r="B76" s="10"/>
    </row>
    <row r="77" spans="1:2" ht="12.75" customHeight="1">
      <c r="A77" s="10"/>
      <c r="B77" s="10"/>
    </row>
    <row r="78" spans="1:2" ht="12.75" customHeight="1">
      <c r="A78" s="10"/>
      <c r="B78" s="10"/>
    </row>
    <row r="79" spans="1:2" ht="12.75" customHeight="1">
      <c r="A79" s="10"/>
      <c r="B79" s="10"/>
    </row>
    <row r="80" spans="1:2" ht="12.75" customHeight="1">
      <c r="A80" s="10"/>
      <c r="B80" s="10"/>
    </row>
    <row r="81" spans="1:2" ht="12.75" customHeight="1">
      <c r="A81" s="10"/>
      <c r="B81" s="10"/>
    </row>
    <row r="82" spans="1:2" ht="12.75" customHeight="1">
      <c r="A82" s="10"/>
      <c r="B82" s="10"/>
    </row>
    <row r="83" spans="1:2" ht="12.75" customHeight="1">
      <c r="A83" s="10"/>
      <c r="B83" s="10"/>
    </row>
    <row r="84" spans="1:2" ht="12.75" customHeight="1">
      <c r="A84" s="10"/>
      <c r="B84" s="10"/>
    </row>
    <row r="85" spans="1:2" ht="12.75" customHeight="1">
      <c r="A85" s="10"/>
      <c r="B85" s="10"/>
    </row>
    <row r="86" spans="1:2" ht="12.75" customHeight="1">
      <c r="A86" s="10"/>
      <c r="B86" s="10"/>
    </row>
    <row r="87" spans="1:2" ht="12.75" customHeight="1">
      <c r="A87" s="10"/>
      <c r="B87" s="10"/>
    </row>
    <row r="88" spans="1:2" ht="12.75" customHeight="1">
      <c r="A88" s="10"/>
      <c r="B88" s="10"/>
    </row>
    <row r="89" spans="1:2" ht="12.75" customHeight="1">
      <c r="A89" s="10"/>
      <c r="B89" s="10"/>
    </row>
    <row r="90" spans="1:2" ht="12.75" customHeight="1">
      <c r="A90" s="10"/>
      <c r="B90" s="10"/>
    </row>
    <row r="91" spans="1:2" ht="12.75" customHeight="1">
      <c r="A91" s="10"/>
      <c r="B91" s="10"/>
    </row>
    <row r="92" spans="1:2" ht="12.75" customHeight="1">
      <c r="A92" s="10"/>
      <c r="B92" s="10"/>
    </row>
    <row r="93" spans="1:2" ht="12.75" customHeight="1">
      <c r="A93" s="10"/>
      <c r="B93" s="10"/>
    </row>
    <row r="94" spans="1:2" ht="12.75" customHeight="1">
      <c r="A94" s="10"/>
      <c r="B94" s="10"/>
    </row>
    <row r="95" spans="1:2" ht="12.75" customHeight="1">
      <c r="A95" s="10"/>
      <c r="B95" s="10"/>
    </row>
    <row r="96" spans="1:2" ht="12.75" customHeight="1">
      <c r="A96" s="10"/>
      <c r="B96" s="10"/>
    </row>
    <row r="97" spans="1:2" ht="12.75" customHeight="1">
      <c r="A97" s="10"/>
      <c r="B97" s="10"/>
    </row>
    <row r="98" spans="1:2" ht="12.75" customHeight="1">
      <c r="A98" s="10"/>
      <c r="B98" s="10"/>
    </row>
    <row r="99" spans="1:2" ht="12.75" customHeight="1">
      <c r="A99" s="10"/>
      <c r="B99" s="10"/>
    </row>
    <row r="100" spans="1:2" ht="12.75" customHeight="1">
      <c r="A100" s="10"/>
      <c r="B100" s="10"/>
    </row>
    <row r="101" spans="1:2" ht="12.75" customHeight="1">
      <c r="A101" s="10"/>
      <c r="B101" s="10"/>
    </row>
    <row r="102" spans="1:2" ht="12.75" customHeight="1">
      <c r="A102" s="10"/>
      <c r="B102" s="10"/>
    </row>
    <row r="103" spans="1:2" ht="12.75" customHeight="1">
      <c r="A103" s="10"/>
      <c r="B103" s="10"/>
    </row>
    <row r="104" spans="1:2" ht="12.75" customHeight="1">
      <c r="A104" s="10"/>
      <c r="B104" s="10"/>
    </row>
    <row r="105" spans="1:2" ht="12.75" customHeight="1">
      <c r="A105" s="10"/>
      <c r="B105" s="10"/>
    </row>
  </sheetData>
  <phoneticPr fontId="8" type="noConversion"/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计分表</vt:lpstr>
      <vt:lpstr>性格特质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车东</cp:lastModifiedBy>
  <dcterms:created xsi:type="dcterms:W3CDTF">2010-10-30T05:43:20Z</dcterms:created>
  <dcterms:modified xsi:type="dcterms:W3CDTF">2011-03-04T11:19:13Z</dcterms:modified>
</cp:coreProperties>
</file>